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MAS\SCLLD 2014 2020\4.1 SCLLD rozvojová strategie\0  OPZ\VÝZVA SOCIÁLNÍ SLUŽBY I\"/>
    </mc:Choice>
  </mc:AlternateContent>
  <bookViews>
    <workbookView xWindow="0" yWindow="0" windowWidth="28800" windowHeight="123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>
  <authors>
    <author>Smutková Ludmila Ing. (MPSV)</author>
    <author>Urbánková Jana Mgr.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<sst xmlns="http://schemas.openxmlformats.org/spreadsheetml/2006/main" count="243" uniqueCount="132">
  <si>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</si>
  <si>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</si>
  <si>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</si>
  <si>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</si>
  <si>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</si>
  <si>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</si>
  <si>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</si>
  <si>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</si>
  <si>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</si>
  <si>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</si>
  <si>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</si>
  <si>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</si>
  <si>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</si>
  <si>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</si>
  <si>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</si>
  <si>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</si>
  <si>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</si>
  <si>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</si>
  <si>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</si>
  <si>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</si>
  <si>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</si>
  <si>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</si>
  <si>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</si>
  <si>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</si>
  <si>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</si>
  <si>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</si>
  <si>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</si>
  <si>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</si>
  <si>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</si>
  <si>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</si>
  <si>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</si>
  <si>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</si>
  <si>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</si>
  <si>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</si>
  <si>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</si>
  <si>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</si>
  <si>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</si>
  <si>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</si>
  <si>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</si>
  <si>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</si>
  <si>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</si>
  <si>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</si>
  <si>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</si>
  <si>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</si>
  <si>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</si>
  <si>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</si>
  <si>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</si>
  <si>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</si>
  <si>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</si>
  <si>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</si>
  <si>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</si>
  <si>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</si>
  <si>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</si>
  <si>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</si>
  <si>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</si>
  <si>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</si>
  <si>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</si>
  <si>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</si>
  <si>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</si>
  <si>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</si>
  <si>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</si>
  <si>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</si>
  <si>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</si>
  <si>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</si>
  <si>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</si>
  <si>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</si>
  <si>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</si>
  <si>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</si>
  <si>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</si>
  <si>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</si>
  <si>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</si>
  <si>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</si>
  <si>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</si>
  <si>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</si>
  <si>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</si>
  <si>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</si>
  <si>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</si>
  <si>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</si>
  <si>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</si>
  <si>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</si>
  <si>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</si>
  <si>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</si>
  <si>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</si>
  <si>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</si>
  <si>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</si>
  <si>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</si>
  <si>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</si>
  <si>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</si>
  <si>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</si>
  <si>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</si>
  <si>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</si>
  <si>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</si>
  <si>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</si>
  <si>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</si>
  <si>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</si>
  <si>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</si>
  <si>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</si>
  <si>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</si>
  <si>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</si>
  <si>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</si>
  <si>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</si>
  <si>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</si>
  <si>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</si>
  <si>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</si>
  <si>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</si>
  <si>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</si>
  <si>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</si>
  <si>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</si>
  <si>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</si>
  <si>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</si>
  <si>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</si>
  <si>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</si>
  <si>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</si>
  <si>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</si>
  <si>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</si>
  <si>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</si>
  <si>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</si>
  <si>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</si>
  <si>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</si>
  <si>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</si>
  <si>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</si>
  <si>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</si>
  <si>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</si>
  <si>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</si>
  <si>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</si>
  <si>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</si>
  <si>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</si>
  <si>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</si>
  <si>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</si>
  <si>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</si>
  <si>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</si>
  <si>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7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</si>
</sst>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0" fillId="0" borderId="4" xfId="0" applyBorder="1" applyAlignment="1">
      <alignment vertical="center" wrapText="1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0" fillId="0" borderId="1" xfId="0" applyBorder="1" applyAlignment="1"/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4" fontId="11" fillId="4" borderId="11" xfId="0" applyNumberFormat="1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 applyAlignment="1"/>
    <xf numFmtId="0" fontId="0" fillId="0" borderId="1" xfId="0" applyBorder="1" applyAlignment="1">
      <alignment horizontal="center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4" borderId="27" xfId="0" applyFont="1" applyFill="1" applyBorder="1" applyAlignment="1">
      <alignment vertical="center" wrapText="1"/>
    </xf>
    <xf numFmtId="0" fontId="0" fillId="0" borderId="45" xfId="0" applyBorder="1" applyAlignment="1"/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11" fillId="8" borderId="27" xfId="0" applyFont="1" applyFill="1" applyBorder="1" applyAlignment="1">
      <alignment vertical="center" wrapText="1"/>
    </xf>
    <xf numFmtId="0" fontId="16" fillId="0" borderId="37" xfId="0" applyFont="1" applyBorder="1" applyAlignment="1"/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41" xfId="0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zoomScale="80" zoomScaleNormal="80" workbookViewId="0">
      <selection activeCell="I18" sqref="I18"/>
    </sheetView>
  </sheetViews>
  <sheetFormatPr defaultRowHeight="14.25" x14ac:dyDescent="0.2"/>
  <cols>
    <col min="1" max="1" width="9.140625" style="4"/>
    <col min="2" max="2" width="41.85546875" style="5" customWidth="1"/>
    <col min="3" max="3" width="16.85546875" style="4" customWidth="1"/>
    <col min="4" max="4" width="20.85546875" style="4" customWidth="1"/>
    <col min="5" max="8" width="15.7109375" style="4" customWidth="1"/>
    <col min="9" max="9" width="43.85546875" style="4" customWidth="1"/>
    <col min="10" max="10" width="10.5703125" style="4" customWidth="1"/>
    <col min="11" max="11" width="22.85546875" style="4" bestFit="1" customWidth="1"/>
    <col min="12" max="12" width="15.85546875" style="4" customWidth="1"/>
    <col min="13" max="15" width="16.42578125" style="4" bestFit="1" customWidth="1"/>
    <col min="16" max="16" width="12.85546875" style="4" bestFit="1" customWidth="1"/>
    <col min="17" max="17" width="13.5703125" style="4" customWidth="1"/>
    <col min="18" max="18" width="14.140625" style="4" customWidth="1"/>
    <col min="19" max="19" width="11.7109375" style="4" customWidth="1"/>
    <col min="20" max="16384" width="9.140625" style="4"/>
  </cols>
  <sheetData>
    <row r="1" spans="1:6" s="2" customFormat="1" ht="18" x14ac:dyDescent="0.25">
      <c r="A1" s="107" t="s">
        <v>131</v>
      </c>
      <c r="B1" s="1"/>
    </row>
    <row r="3" spans="1:6" ht="15.75" x14ac:dyDescent="0.25">
      <c r="A3" s="3" t="s">
        <v>0</v>
      </c>
      <c r="B3" s="3"/>
      <c r="C3" s="3"/>
    </row>
    <row r="4" spans="1:6" ht="8.25" customHeight="1" x14ac:dyDescent="0.2"/>
    <row r="5" spans="1:6" s="6" customFormat="1" ht="30" customHeight="1" x14ac:dyDescent="0.25">
      <c r="A5" s="115" t="s">
        <v>1</v>
      </c>
      <c r="B5" s="116"/>
      <c r="C5" s="117"/>
      <c r="D5" s="117"/>
      <c r="E5" s="118"/>
      <c r="F5" s="118"/>
    </row>
    <row r="6" spans="1:6" s="6" customFormat="1" ht="30" customHeight="1" x14ac:dyDescent="0.25">
      <c r="A6" s="115" t="s">
        <v>2</v>
      </c>
      <c r="B6" s="116"/>
      <c r="C6" s="117"/>
      <c r="D6" s="117"/>
      <c r="E6" s="118"/>
      <c r="F6" s="118"/>
    </row>
    <row r="7" spans="1:6" s="6" customFormat="1" ht="30" customHeight="1" x14ac:dyDescent="0.25">
      <c r="A7" s="115" t="s">
        <v>3</v>
      </c>
      <c r="B7" s="116"/>
      <c r="C7" s="117"/>
      <c r="D7" s="117"/>
      <c r="E7" s="118"/>
      <c r="F7" s="118"/>
    </row>
    <row r="8" spans="1:6" s="6" customFormat="1" ht="30" customHeight="1" x14ac:dyDescent="0.25">
      <c r="A8" s="115" t="s">
        <v>4</v>
      </c>
      <c r="B8" s="116"/>
      <c r="C8" s="117"/>
      <c r="D8" s="117"/>
      <c r="E8" s="118"/>
      <c r="F8" s="118"/>
    </row>
    <row r="9" spans="1:6" s="6" customFormat="1" ht="30" customHeight="1" x14ac:dyDescent="0.25">
      <c r="A9" s="115" t="s">
        <v>5</v>
      </c>
      <c r="B9" s="116"/>
      <c r="C9" s="117"/>
      <c r="D9" s="117"/>
      <c r="E9" s="118"/>
      <c r="F9" s="118"/>
    </row>
    <row r="10" spans="1:6" s="6" customFormat="1" ht="30" customHeight="1" x14ac:dyDescent="0.25">
      <c r="A10" s="115" t="s">
        <v>6</v>
      </c>
      <c r="B10" s="116"/>
      <c r="C10" s="117"/>
      <c r="D10" s="117"/>
      <c r="E10" s="118"/>
      <c r="F10" s="118"/>
    </row>
    <row r="11" spans="1:6" s="6" customFormat="1" ht="30" customHeight="1" x14ac:dyDescent="0.25">
      <c r="A11" s="115" t="s">
        <v>7</v>
      </c>
      <c r="B11" s="116"/>
      <c r="C11" s="117"/>
      <c r="D11" s="117"/>
      <c r="E11" s="118"/>
      <c r="F11" s="118"/>
    </row>
    <row r="12" spans="1:6" s="6" customFormat="1" ht="30" customHeight="1" x14ac:dyDescent="0.25">
      <c r="A12" s="115" t="s">
        <v>8</v>
      </c>
      <c r="B12" s="116"/>
      <c r="C12" s="117"/>
      <c r="D12" s="117"/>
      <c r="E12" s="118"/>
      <c r="F12" s="118"/>
    </row>
    <row r="13" spans="1:6" s="6" customFormat="1" ht="42.75" customHeight="1" x14ac:dyDescent="0.25">
      <c r="A13" s="115" t="s">
        <v>9</v>
      </c>
      <c r="B13" s="116"/>
      <c r="C13" s="117"/>
      <c r="D13" s="117"/>
      <c r="E13" s="118"/>
      <c r="F13" s="118"/>
    </row>
    <row r="14" spans="1:6" s="6" customFormat="1" ht="30" customHeight="1" x14ac:dyDescent="0.25">
      <c r="A14" s="115" t="s">
        <v>10</v>
      </c>
      <c r="B14" s="116"/>
      <c r="C14" s="126">
        <f>SUM(C15:C18)</f>
        <v>0</v>
      </c>
      <c r="D14" s="127"/>
      <c r="E14" s="127"/>
      <c r="F14" s="128"/>
    </row>
    <row r="15" spans="1:6" s="6" customFormat="1" ht="15" x14ac:dyDescent="0.25">
      <c r="A15" s="115" t="s">
        <v>11</v>
      </c>
      <c r="B15" s="116"/>
      <c r="C15" s="117"/>
      <c r="D15" s="117"/>
      <c r="E15" s="118"/>
      <c r="F15" s="118"/>
    </row>
    <row r="16" spans="1:6" s="6" customFormat="1" ht="15" x14ac:dyDescent="0.25">
      <c r="A16" s="115" t="s">
        <v>12</v>
      </c>
      <c r="B16" s="116"/>
      <c r="C16" s="117"/>
      <c r="D16" s="117"/>
      <c r="E16" s="118"/>
      <c r="F16" s="118"/>
    </row>
    <row r="17" spans="1:9" s="6" customFormat="1" ht="15" x14ac:dyDescent="0.25">
      <c r="A17" s="115" t="s">
        <v>13</v>
      </c>
      <c r="B17" s="116"/>
      <c r="C17" s="117"/>
      <c r="D17" s="117"/>
      <c r="E17" s="118"/>
      <c r="F17" s="118"/>
    </row>
    <row r="18" spans="1:9" s="6" customFormat="1" ht="15" x14ac:dyDescent="0.25">
      <c r="A18" s="115" t="s">
        <v>14</v>
      </c>
      <c r="B18" s="116"/>
      <c r="C18" s="117"/>
      <c r="D18" s="117"/>
      <c r="E18" s="118"/>
      <c r="F18" s="118"/>
    </row>
    <row r="19" spans="1:9" s="5" customFormat="1" ht="30" customHeight="1" x14ac:dyDescent="0.2"/>
    <row r="20" spans="1:9" s="5" customFormat="1" ht="30" customHeight="1" x14ac:dyDescent="0.25">
      <c r="A20" s="120" t="s">
        <v>15</v>
      </c>
      <c r="B20" s="121"/>
      <c r="C20" s="121"/>
      <c r="D20" s="121"/>
      <c r="E20" s="121"/>
      <c r="F20" s="121"/>
    </row>
    <row r="21" spans="1:9" s="5" customFormat="1" ht="19.5" customHeight="1" x14ac:dyDescent="0.2">
      <c r="B21" s="7"/>
    </row>
    <row r="22" spans="1:9" s="6" customFormat="1" ht="57" customHeight="1" x14ac:dyDescent="0.25">
      <c r="A22" s="122" t="s">
        <v>16</v>
      </c>
      <c r="B22" s="122"/>
      <c r="C22" s="123" t="s">
        <v>17</v>
      </c>
      <c r="D22" s="124"/>
      <c r="E22" s="122" t="s">
        <v>18</v>
      </c>
      <c r="F22" s="125"/>
    </row>
    <row r="23" spans="1:9" ht="15" x14ac:dyDescent="0.25">
      <c r="A23" s="129" t="s">
        <v>11</v>
      </c>
      <c r="B23" s="130"/>
      <c r="C23" s="131"/>
      <c r="D23" s="132"/>
      <c r="E23" s="131"/>
      <c r="F23" s="132"/>
    </row>
    <row r="24" spans="1:9" ht="15" x14ac:dyDescent="0.25">
      <c r="A24" s="129" t="s">
        <v>12</v>
      </c>
      <c r="B24" s="130"/>
      <c r="C24" s="131"/>
      <c r="D24" s="132"/>
      <c r="E24" s="131"/>
      <c r="F24" s="132"/>
    </row>
    <row r="25" spans="1:9" ht="15" x14ac:dyDescent="0.25">
      <c r="A25" s="129" t="s">
        <v>13</v>
      </c>
      <c r="B25" s="130"/>
      <c r="C25" s="131"/>
      <c r="D25" s="132"/>
      <c r="E25" s="131"/>
      <c r="F25" s="132"/>
    </row>
    <row r="26" spans="1:9" ht="15" customHeight="1" x14ac:dyDescent="0.25">
      <c r="A26" s="129" t="s">
        <v>14</v>
      </c>
      <c r="B26" s="130"/>
      <c r="C26" s="131"/>
      <c r="D26" s="132"/>
      <c r="E26" s="131"/>
      <c r="F26" s="132"/>
    </row>
    <row r="27" spans="1:9" hidden="1" x14ac:dyDescent="0.2"/>
    <row r="28" spans="1:9" ht="35.25" customHeight="1" x14ac:dyDescent="0.25">
      <c r="A28" s="137" t="s">
        <v>19</v>
      </c>
      <c r="B28" s="138"/>
      <c r="C28" s="138"/>
      <c r="D28" s="138"/>
      <c r="E28" s="138"/>
      <c r="F28" s="138"/>
    </row>
    <row r="31" spans="1:9" ht="15.75" x14ac:dyDescent="0.25">
      <c r="A31" s="3" t="s">
        <v>20</v>
      </c>
      <c r="B31" s="3"/>
      <c r="G31" s="8"/>
      <c r="H31" s="8"/>
    </row>
    <row r="32" spans="1:9" ht="15" x14ac:dyDescent="0.25">
      <c r="B32" s="9"/>
      <c r="C32" s="10"/>
      <c r="D32" s="10"/>
      <c r="E32" s="10"/>
      <c r="F32" s="10"/>
      <c r="G32" s="8"/>
      <c r="H32" s="8"/>
      <c r="I32" s="10"/>
    </row>
    <row r="33" spans="1:9" ht="15" x14ac:dyDescent="0.25">
      <c r="A33" s="11" t="s">
        <v>11</v>
      </c>
      <c r="B33" s="11"/>
      <c r="G33" s="8"/>
      <c r="H33" s="8"/>
    </row>
    <row r="34" spans="1:9" ht="24.75" thickBot="1" x14ac:dyDescent="0.25">
      <c r="A34" s="12" t="s">
        <v>21</v>
      </c>
      <c r="B34" s="135" t="s">
        <v>22</v>
      </c>
      <c r="C34" s="139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.75" thickBot="1" x14ac:dyDescent="0.25">
      <c r="A35" s="17">
        <v>1</v>
      </c>
      <c r="B35" s="135" t="s">
        <v>27</v>
      </c>
      <c r="C35" s="139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.75" thickBot="1" x14ac:dyDescent="0.25">
      <c r="A36" s="21">
        <v>41275</v>
      </c>
      <c r="B36" s="135" t="s">
        <v>28</v>
      </c>
      <c r="C36" s="139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5" x14ac:dyDescent="0.2">
      <c r="A37" s="23" t="s">
        <v>29</v>
      </c>
      <c r="B37" s="133" t="s">
        <v>30</v>
      </c>
      <c r="C37" s="134"/>
      <c r="D37" s="24"/>
      <c r="E37" s="24"/>
      <c r="F37" s="24"/>
      <c r="G37" s="25">
        <f>SUM(D37:F37)</f>
        <v>0</v>
      </c>
      <c r="H37" s="19"/>
    </row>
    <row r="38" spans="1:9" ht="15" x14ac:dyDescent="0.2">
      <c r="A38" s="23" t="s">
        <v>31</v>
      </c>
      <c r="B38" s="133" t="s">
        <v>32</v>
      </c>
      <c r="C38" s="134"/>
      <c r="D38" s="24"/>
      <c r="E38" s="24"/>
      <c r="F38" s="24"/>
      <c r="G38" s="25">
        <f t="shared" ref="G38:G46" si="2">SUM(D38:F38)</f>
        <v>0</v>
      </c>
      <c r="H38" s="19"/>
    </row>
    <row r="39" spans="1:9" ht="15" x14ac:dyDescent="0.2">
      <c r="A39" s="23" t="s">
        <v>33</v>
      </c>
      <c r="B39" s="133" t="s">
        <v>34</v>
      </c>
      <c r="C39" s="134"/>
      <c r="D39" s="24"/>
      <c r="E39" s="24"/>
      <c r="F39" s="24"/>
      <c r="G39" s="25">
        <f t="shared" si="2"/>
        <v>0</v>
      </c>
      <c r="H39" s="19"/>
    </row>
    <row r="40" spans="1:9" ht="15" x14ac:dyDescent="0.2">
      <c r="A40" s="23" t="s">
        <v>35</v>
      </c>
      <c r="B40" s="133" t="s">
        <v>36</v>
      </c>
      <c r="C40" s="134"/>
      <c r="D40" s="24"/>
      <c r="E40" s="24"/>
      <c r="F40" s="24"/>
      <c r="G40" s="25">
        <f t="shared" si="2"/>
        <v>0</v>
      </c>
      <c r="H40" s="19"/>
    </row>
    <row r="41" spans="1:9" ht="15" x14ac:dyDescent="0.2">
      <c r="A41" s="23" t="s">
        <v>37</v>
      </c>
      <c r="B41" s="133" t="s">
        <v>38</v>
      </c>
      <c r="C41" s="134"/>
      <c r="D41" s="24"/>
      <c r="E41" s="24"/>
      <c r="F41" s="24"/>
      <c r="G41" s="25">
        <f t="shared" si="2"/>
        <v>0</v>
      </c>
      <c r="H41" s="19"/>
    </row>
    <row r="42" spans="1:9" ht="15.75" thickBot="1" x14ac:dyDescent="0.25">
      <c r="A42" s="23" t="s">
        <v>39</v>
      </c>
      <c r="B42" s="133" t="s">
        <v>40</v>
      </c>
      <c r="C42" s="134"/>
      <c r="D42" s="24"/>
      <c r="E42" s="24"/>
      <c r="F42" s="24"/>
      <c r="G42" s="25">
        <f t="shared" si="2"/>
        <v>0</v>
      </c>
      <c r="H42" s="19"/>
    </row>
    <row r="43" spans="1:9" ht="13.5" thickBot="1" x14ac:dyDescent="0.25">
      <c r="A43" s="21">
        <v>41306</v>
      </c>
      <c r="B43" s="135" t="s">
        <v>41</v>
      </c>
      <c r="C43" s="136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5" x14ac:dyDescent="0.2">
      <c r="A44" s="27" t="s">
        <v>42</v>
      </c>
      <c r="B44" s="133" t="s">
        <v>43</v>
      </c>
      <c r="C44" s="134"/>
      <c r="D44" s="24"/>
      <c r="E44" s="24"/>
      <c r="F44" s="24"/>
      <c r="G44" s="25">
        <f t="shared" si="2"/>
        <v>0</v>
      </c>
      <c r="H44" s="19"/>
    </row>
    <row r="45" spans="1:9" ht="15" x14ac:dyDescent="0.2">
      <c r="A45" s="27" t="s">
        <v>44</v>
      </c>
      <c r="B45" s="133" t="s">
        <v>45</v>
      </c>
      <c r="C45" s="134"/>
      <c r="D45" s="24"/>
      <c r="E45" s="24"/>
      <c r="F45" s="24"/>
      <c r="G45" s="25">
        <f t="shared" si="2"/>
        <v>0</v>
      </c>
      <c r="H45" s="19"/>
    </row>
    <row r="46" spans="1:9" ht="15" x14ac:dyDescent="0.2">
      <c r="A46" s="27" t="s">
        <v>46</v>
      </c>
      <c r="B46" s="133" t="s">
        <v>47</v>
      </c>
      <c r="C46" s="134"/>
      <c r="D46" s="24"/>
      <c r="E46" s="24"/>
      <c r="F46" s="24"/>
      <c r="G46" s="25">
        <f t="shared" si="2"/>
        <v>0</v>
      </c>
      <c r="H46" s="19"/>
    </row>
    <row r="47" spans="1:9" ht="15" x14ac:dyDescent="0.25">
      <c r="B47" s="28"/>
      <c r="G47" s="8"/>
      <c r="H47" s="8"/>
    </row>
    <row r="48" spans="1:9" ht="15" x14ac:dyDescent="0.25">
      <c r="A48" s="11" t="s">
        <v>12</v>
      </c>
      <c r="B48" s="11"/>
      <c r="G48" s="8"/>
      <c r="H48" s="8"/>
    </row>
    <row r="49" spans="1:9" ht="24.75" thickBot="1" x14ac:dyDescent="0.25">
      <c r="A49" s="12" t="s">
        <v>21</v>
      </c>
      <c r="B49" s="135" t="s">
        <v>22</v>
      </c>
      <c r="C49" s="139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.75" thickBot="1" x14ac:dyDescent="0.25">
      <c r="A50" s="17">
        <v>1</v>
      </c>
      <c r="B50" s="135" t="s">
        <v>27</v>
      </c>
      <c r="C50" s="139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.75" thickBot="1" x14ac:dyDescent="0.25">
      <c r="A51" s="21">
        <v>41275</v>
      </c>
      <c r="B51" s="135" t="s">
        <v>28</v>
      </c>
      <c r="C51" s="139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5" x14ac:dyDescent="0.2">
      <c r="A52" s="23" t="s">
        <v>29</v>
      </c>
      <c r="B52" s="133" t="s">
        <v>30</v>
      </c>
      <c r="C52" s="134"/>
      <c r="D52" s="24"/>
      <c r="E52" s="24"/>
      <c r="F52" s="24"/>
      <c r="G52" s="32">
        <f t="shared" ref="G52:G57" si="6">SUM(D52:F52)</f>
        <v>0</v>
      </c>
      <c r="H52" s="19"/>
    </row>
    <row r="53" spans="1:9" ht="15" x14ac:dyDescent="0.2">
      <c r="A53" s="23" t="s">
        <v>31</v>
      </c>
      <c r="B53" s="133" t="s">
        <v>32</v>
      </c>
      <c r="C53" s="134"/>
      <c r="D53" s="24"/>
      <c r="E53" s="24"/>
      <c r="F53" s="24"/>
      <c r="G53" s="32">
        <f t="shared" si="6"/>
        <v>0</v>
      </c>
      <c r="H53" s="19"/>
    </row>
    <row r="54" spans="1:9" ht="15" x14ac:dyDescent="0.2">
      <c r="A54" s="23" t="s">
        <v>33</v>
      </c>
      <c r="B54" s="133" t="s">
        <v>34</v>
      </c>
      <c r="C54" s="134"/>
      <c r="D54" s="24"/>
      <c r="E54" s="24"/>
      <c r="F54" s="24"/>
      <c r="G54" s="32">
        <f t="shared" si="6"/>
        <v>0</v>
      </c>
      <c r="H54" s="19"/>
    </row>
    <row r="55" spans="1:9" ht="15" x14ac:dyDescent="0.2">
      <c r="A55" s="23" t="s">
        <v>35</v>
      </c>
      <c r="B55" s="133" t="s">
        <v>36</v>
      </c>
      <c r="C55" s="134"/>
      <c r="D55" s="24"/>
      <c r="E55" s="24"/>
      <c r="F55" s="24"/>
      <c r="G55" s="32">
        <f t="shared" si="6"/>
        <v>0</v>
      </c>
      <c r="H55" s="19"/>
    </row>
    <row r="56" spans="1:9" ht="15" x14ac:dyDescent="0.2">
      <c r="A56" s="23" t="s">
        <v>37</v>
      </c>
      <c r="B56" s="133" t="s">
        <v>38</v>
      </c>
      <c r="C56" s="134"/>
      <c r="D56" s="24"/>
      <c r="E56" s="24"/>
      <c r="F56" s="24"/>
      <c r="G56" s="32">
        <f t="shared" si="6"/>
        <v>0</v>
      </c>
      <c r="H56" s="19"/>
    </row>
    <row r="57" spans="1:9" ht="15.75" thickBot="1" x14ac:dyDescent="0.25">
      <c r="A57" s="23" t="s">
        <v>39</v>
      </c>
      <c r="B57" s="133" t="s">
        <v>40</v>
      </c>
      <c r="C57" s="134"/>
      <c r="D57" s="24"/>
      <c r="E57" s="24"/>
      <c r="F57" s="24"/>
      <c r="G57" s="32">
        <f t="shared" si="6"/>
        <v>0</v>
      </c>
      <c r="H57" s="19"/>
    </row>
    <row r="58" spans="1:9" ht="13.5" thickBot="1" x14ac:dyDescent="0.25">
      <c r="A58" s="21">
        <v>41306</v>
      </c>
      <c r="B58" s="135" t="s">
        <v>41</v>
      </c>
      <c r="C58" s="136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5" x14ac:dyDescent="0.2">
      <c r="A59" s="27" t="s">
        <v>42</v>
      </c>
      <c r="B59" s="133" t="s">
        <v>43</v>
      </c>
      <c r="C59" s="134"/>
      <c r="D59" s="24"/>
      <c r="E59" s="24"/>
      <c r="F59" s="24"/>
      <c r="G59" s="32">
        <f>SUM(D59:F59)</f>
        <v>0</v>
      </c>
      <c r="H59" s="19"/>
    </row>
    <row r="60" spans="1:9" ht="15" x14ac:dyDescent="0.2">
      <c r="A60" s="27" t="s">
        <v>44</v>
      </c>
      <c r="B60" s="133" t="s">
        <v>45</v>
      </c>
      <c r="C60" s="134"/>
      <c r="D60" s="24"/>
      <c r="E60" s="24"/>
      <c r="F60" s="24"/>
      <c r="G60" s="32">
        <f>SUM(D60:F60)</f>
        <v>0</v>
      </c>
      <c r="H60" s="19"/>
    </row>
    <row r="61" spans="1:9" ht="15" x14ac:dyDescent="0.2">
      <c r="A61" s="27" t="s">
        <v>46</v>
      </c>
      <c r="B61" s="133" t="s">
        <v>47</v>
      </c>
      <c r="C61" s="134"/>
      <c r="D61" s="24"/>
      <c r="E61" s="24"/>
      <c r="F61" s="24"/>
      <c r="G61" s="32">
        <f>SUM(D61:F61)</f>
        <v>0</v>
      </c>
      <c r="H61" s="19"/>
    </row>
    <row r="62" spans="1:9" ht="15" x14ac:dyDescent="0.25">
      <c r="B62" s="28"/>
      <c r="G62" s="8"/>
      <c r="H62" s="8"/>
    </row>
    <row r="63" spans="1:9" ht="15" x14ac:dyDescent="0.25">
      <c r="A63" s="11" t="s">
        <v>13</v>
      </c>
      <c r="B63" s="11"/>
      <c r="G63" s="8"/>
      <c r="H63" s="8"/>
    </row>
    <row r="64" spans="1:9" ht="24.75" thickBot="1" x14ac:dyDescent="0.25">
      <c r="A64" s="12" t="s">
        <v>21</v>
      </c>
      <c r="B64" s="135" t="s">
        <v>22</v>
      </c>
      <c r="C64" s="139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.75" thickBot="1" x14ac:dyDescent="0.25">
      <c r="A65" s="17">
        <v>1</v>
      </c>
      <c r="B65" s="135" t="s">
        <v>27</v>
      </c>
      <c r="C65" s="139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.75" thickBot="1" x14ac:dyDescent="0.25">
      <c r="A66" s="21">
        <v>41275</v>
      </c>
      <c r="B66" s="135" t="s">
        <v>28</v>
      </c>
      <c r="C66" s="139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5" x14ac:dyDescent="0.2">
      <c r="A67" s="23" t="s">
        <v>29</v>
      </c>
      <c r="B67" s="133" t="s">
        <v>30</v>
      </c>
      <c r="C67" s="134"/>
      <c r="D67" s="24"/>
      <c r="E67" s="24"/>
      <c r="F67" s="24"/>
      <c r="G67" s="32">
        <f t="shared" ref="G67:G72" si="10">SUM(D67:F67)</f>
        <v>0</v>
      </c>
      <c r="H67" s="19"/>
    </row>
    <row r="68" spans="1:9" ht="15" x14ac:dyDescent="0.2">
      <c r="A68" s="23" t="s">
        <v>31</v>
      </c>
      <c r="B68" s="133" t="s">
        <v>32</v>
      </c>
      <c r="C68" s="134"/>
      <c r="D68" s="24"/>
      <c r="E68" s="24"/>
      <c r="F68" s="24"/>
      <c r="G68" s="32">
        <f t="shared" si="10"/>
        <v>0</v>
      </c>
      <c r="H68" s="19"/>
    </row>
    <row r="69" spans="1:9" ht="15" x14ac:dyDescent="0.2">
      <c r="A69" s="23" t="s">
        <v>33</v>
      </c>
      <c r="B69" s="133" t="s">
        <v>34</v>
      </c>
      <c r="C69" s="134"/>
      <c r="D69" s="24"/>
      <c r="E69" s="24"/>
      <c r="F69" s="24"/>
      <c r="G69" s="32">
        <f t="shared" si="10"/>
        <v>0</v>
      </c>
      <c r="H69" s="19"/>
    </row>
    <row r="70" spans="1:9" ht="15" x14ac:dyDescent="0.2">
      <c r="A70" s="23" t="s">
        <v>35</v>
      </c>
      <c r="B70" s="133" t="s">
        <v>36</v>
      </c>
      <c r="C70" s="134"/>
      <c r="D70" s="24"/>
      <c r="E70" s="24"/>
      <c r="F70" s="24"/>
      <c r="G70" s="32">
        <f t="shared" si="10"/>
        <v>0</v>
      </c>
      <c r="H70" s="19"/>
    </row>
    <row r="71" spans="1:9" ht="15" x14ac:dyDescent="0.2">
      <c r="A71" s="23" t="s">
        <v>37</v>
      </c>
      <c r="B71" s="133" t="s">
        <v>38</v>
      </c>
      <c r="C71" s="134"/>
      <c r="D71" s="24"/>
      <c r="E71" s="24"/>
      <c r="F71" s="24"/>
      <c r="G71" s="32">
        <f t="shared" si="10"/>
        <v>0</v>
      </c>
      <c r="H71" s="19"/>
    </row>
    <row r="72" spans="1:9" ht="15.75" thickBot="1" x14ac:dyDescent="0.25">
      <c r="A72" s="23" t="s">
        <v>39</v>
      </c>
      <c r="B72" s="133" t="s">
        <v>40</v>
      </c>
      <c r="C72" s="134"/>
      <c r="D72" s="24"/>
      <c r="E72" s="24"/>
      <c r="F72" s="24"/>
      <c r="G72" s="32">
        <f t="shared" si="10"/>
        <v>0</v>
      </c>
      <c r="H72" s="19"/>
    </row>
    <row r="73" spans="1:9" ht="13.5" thickBot="1" x14ac:dyDescent="0.25">
      <c r="A73" s="21">
        <v>41306</v>
      </c>
      <c r="B73" s="135" t="s">
        <v>41</v>
      </c>
      <c r="C73" s="136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5" x14ac:dyDescent="0.2">
      <c r="A74" s="27" t="s">
        <v>42</v>
      </c>
      <c r="B74" s="133" t="s">
        <v>43</v>
      </c>
      <c r="C74" s="134"/>
      <c r="D74" s="24"/>
      <c r="E74" s="24"/>
      <c r="F74" s="24"/>
      <c r="G74" s="32">
        <f>SUM(D74:F74)</f>
        <v>0</v>
      </c>
      <c r="H74" s="19"/>
    </row>
    <row r="75" spans="1:9" ht="15" x14ac:dyDescent="0.2">
      <c r="A75" s="27" t="s">
        <v>44</v>
      </c>
      <c r="B75" s="133" t="s">
        <v>45</v>
      </c>
      <c r="C75" s="134"/>
      <c r="D75" s="24"/>
      <c r="E75" s="24"/>
      <c r="F75" s="24"/>
      <c r="G75" s="32">
        <f>SUM(D75:F75)</f>
        <v>0</v>
      </c>
      <c r="H75" s="19"/>
    </row>
    <row r="76" spans="1:9" ht="15" x14ac:dyDescent="0.2">
      <c r="A76" s="27" t="s">
        <v>46</v>
      </c>
      <c r="B76" s="133" t="s">
        <v>47</v>
      </c>
      <c r="C76" s="134"/>
      <c r="D76" s="24"/>
      <c r="E76" s="24"/>
      <c r="F76" s="24"/>
      <c r="G76" s="32">
        <f>SUM(D76:F76)</f>
        <v>0</v>
      </c>
      <c r="H76" s="19"/>
    </row>
    <row r="77" spans="1:9" ht="15" x14ac:dyDescent="0.25">
      <c r="B77" s="28"/>
      <c r="G77" s="8"/>
      <c r="H77" s="8"/>
    </row>
    <row r="78" spans="1:9" ht="15" x14ac:dyDescent="0.25">
      <c r="A78" s="11" t="s">
        <v>14</v>
      </c>
      <c r="B78" s="11"/>
      <c r="G78" s="8"/>
      <c r="H78" s="8"/>
    </row>
    <row r="79" spans="1:9" ht="24.75" thickBot="1" x14ac:dyDescent="0.25">
      <c r="A79" s="12" t="s">
        <v>21</v>
      </c>
      <c r="B79" s="135" t="s">
        <v>22</v>
      </c>
      <c r="C79" s="139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.75" thickBot="1" x14ac:dyDescent="0.25">
      <c r="A80" s="17">
        <v>1</v>
      </c>
      <c r="B80" s="135" t="s">
        <v>27</v>
      </c>
      <c r="C80" s="139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.75" thickBot="1" x14ac:dyDescent="0.25">
      <c r="A81" s="21">
        <v>41275</v>
      </c>
      <c r="B81" s="135" t="s">
        <v>28</v>
      </c>
      <c r="C81" s="139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5" x14ac:dyDescent="0.2">
      <c r="A82" s="23" t="s">
        <v>29</v>
      </c>
      <c r="B82" s="133" t="s">
        <v>30</v>
      </c>
      <c r="C82" s="134"/>
      <c r="D82" s="24"/>
      <c r="E82" s="24"/>
      <c r="F82" s="24"/>
      <c r="G82" s="32">
        <f t="shared" ref="G82:G87" si="14">SUM(D82:F82)</f>
        <v>0</v>
      </c>
      <c r="H82" s="19"/>
    </row>
    <row r="83" spans="1:19" ht="15" x14ac:dyDescent="0.2">
      <c r="A83" s="23" t="s">
        <v>31</v>
      </c>
      <c r="B83" s="133" t="s">
        <v>32</v>
      </c>
      <c r="C83" s="134"/>
      <c r="D83" s="24"/>
      <c r="E83" s="24"/>
      <c r="F83" s="24"/>
      <c r="G83" s="32">
        <f t="shared" si="14"/>
        <v>0</v>
      </c>
      <c r="H83" s="19"/>
    </row>
    <row r="84" spans="1:19" ht="15" x14ac:dyDescent="0.2">
      <c r="A84" s="23" t="s">
        <v>33</v>
      </c>
      <c r="B84" s="133" t="s">
        <v>34</v>
      </c>
      <c r="C84" s="134"/>
      <c r="D84" s="24"/>
      <c r="E84" s="24"/>
      <c r="F84" s="24"/>
      <c r="G84" s="32">
        <f t="shared" si="14"/>
        <v>0</v>
      </c>
      <c r="H84" s="19"/>
    </row>
    <row r="85" spans="1:19" ht="15" x14ac:dyDescent="0.2">
      <c r="A85" s="23" t="s">
        <v>35</v>
      </c>
      <c r="B85" s="133" t="s">
        <v>36</v>
      </c>
      <c r="C85" s="134"/>
      <c r="D85" s="24"/>
      <c r="E85" s="24"/>
      <c r="F85" s="24"/>
      <c r="G85" s="32">
        <f t="shared" si="14"/>
        <v>0</v>
      </c>
      <c r="H85" s="19"/>
    </row>
    <row r="86" spans="1:19" ht="15" x14ac:dyDescent="0.2">
      <c r="A86" s="23" t="s">
        <v>37</v>
      </c>
      <c r="B86" s="133" t="s">
        <v>38</v>
      </c>
      <c r="C86" s="134"/>
      <c r="D86" s="24"/>
      <c r="E86" s="24"/>
      <c r="F86" s="24"/>
      <c r="G86" s="32">
        <f t="shared" si="14"/>
        <v>0</v>
      </c>
      <c r="H86" s="19"/>
    </row>
    <row r="87" spans="1:19" ht="15.75" thickBot="1" x14ac:dyDescent="0.25">
      <c r="A87" s="23" t="s">
        <v>39</v>
      </c>
      <c r="B87" s="133" t="s">
        <v>40</v>
      </c>
      <c r="C87" s="134"/>
      <c r="D87" s="24"/>
      <c r="E87" s="24"/>
      <c r="F87" s="24"/>
      <c r="G87" s="32">
        <f t="shared" si="14"/>
        <v>0</v>
      </c>
      <c r="H87" s="19"/>
    </row>
    <row r="88" spans="1:19" ht="13.5" thickBot="1" x14ac:dyDescent="0.25">
      <c r="A88" s="21">
        <v>41306</v>
      </c>
      <c r="B88" s="135" t="s">
        <v>41</v>
      </c>
      <c r="C88" s="136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5" x14ac:dyDescent="0.2">
      <c r="A89" s="27" t="s">
        <v>42</v>
      </c>
      <c r="B89" s="133" t="s">
        <v>43</v>
      </c>
      <c r="C89" s="134"/>
      <c r="D89" s="24"/>
      <c r="E89" s="24"/>
      <c r="F89" s="24"/>
      <c r="G89" s="32">
        <f>SUM(D89:F89)</f>
        <v>0</v>
      </c>
      <c r="H89" s="19"/>
    </row>
    <row r="90" spans="1:19" ht="15" x14ac:dyDescent="0.2">
      <c r="A90" s="27" t="s">
        <v>44</v>
      </c>
      <c r="B90" s="133" t="s">
        <v>45</v>
      </c>
      <c r="C90" s="134"/>
      <c r="D90" s="24"/>
      <c r="E90" s="24"/>
      <c r="F90" s="24"/>
      <c r="G90" s="32">
        <f>SUM(D90:F90)</f>
        <v>0</v>
      </c>
      <c r="H90" s="19"/>
    </row>
    <row r="91" spans="1:19" ht="15" x14ac:dyDescent="0.2">
      <c r="A91" s="27" t="s">
        <v>46</v>
      </c>
      <c r="B91" s="133" t="s">
        <v>47</v>
      </c>
      <c r="C91" s="134"/>
      <c r="D91" s="24"/>
      <c r="E91" s="24"/>
      <c r="F91" s="24"/>
      <c r="G91" s="32">
        <f>SUM(D91:F91)</f>
        <v>0</v>
      </c>
      <c r="H91" s="19"/>
    </row>
    <row r="92" spans="1:19" ht="15" x14ac:dyDescent="0.25">
      <c r="B92" s="4"/>
      <c r="C92" s="33"/>
    </row>
    <row r="93" spans="1:19" ht="15.75" x14ac:dyDescent="0.25">
      <c r="A93" s="34" t="s">
        <v>48</v>
      </c>
      <c r="B93" s="34"/>
      <c r="C93" s="33"/>
    </row>
    <row r="94" spans="1:19" ht="15" x14ac:dyDescent="0.25">
      <c r="B94" s="4"/>
      <c r="C94" s="33"/>
    </row>
    <row r="95" spans="1:19" s="2" customFormat="1" ht="30" customHeight="1" thickBot="1" x14ac:dyDescent="0.3">
      <c r="A95" s="119" t="s">
        <v>130</v>
      </c>
      <c r="B95" s="119"/>
      <c r="C95" s="119"/>
      <c r="D95" s="119"/>
      <c r="E95" s="119"/>
      <c r="F95" s="119"/>
      <c r="G95" s="119"/>
      <c r="H95" s="119"/>
      <c r="I95" s="119"/>
      <c r="J95" s="1" t="s">
        <v>49</v>
      </c>
    </row>
    <row r="96" spans="1:19" ht="15" x14ac:dyDescent="0.25">
      <c r="B96" s="4"/>
      <c r="C96" s="33"/>
      <c r="D96" s="152" t="s">
        <v>50</v>
      </c>
      <c r="E96" s="141"/>
      <c r="F96" s="141"/>
      <c r="G96" s="141"/>
      <c r="H96" s="141"/>
      <c r="I96" s="141"/>
      <c r="J96" s="140" t="s">
        <v>51</v>
      </c>
      <c r="K96" s="141"/>
      <c r="L96" s="141"/>
      <c r="M96" s="141"/>
      <c r="N96" s="141"/>
      <c r="O96" s="141"/>
      <c r="P96" s="141"/>
      <c r="Q96" s="141"/>
      <c r="R96" s="141"/>
      <c r="S96" s="142"/>
    </row>
    <row r="97" spans="1:19" ht="63.75" x14ac:dyDescent="0.25">
      <c r="A97" s="143" t="s">
        <v>52</v>
      </c>
      <c r="B97" s="144"/>
      <c r="C97" s="144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45" t="s">
        <v>59</v>
      </c>
      <c r="K97" s="146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25">
      <c r="A98" s="147" t="s">
        <v>65</v>
      </c>
      <c r="B98" s="148"/>
      <c r="C98" s="148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49">
        <f>L98+N98+P98+R98</f>
        <v>0</v>
      </c>
      <c r="K98" s="146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25">
      <c r="A99" s="150" t="s">
        <v>66</v>
      </c>
      <c r="B99" s="151"/>
      <c r="C99" s="151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49">
        <f>L99+N99+P99+R99</f>
        <v>0</v>
      </c>
      <c r="K99" s="146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25">
      <c r="A100" s="150" t="s">
        <v>67</v>
      </c>
      <c r="B100" s="151"/>
      <c r="C100" s="151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49">
        <f>L100+N100+P100+R100</f>
        <v>0</v>
      </c>
      <c r="K100" s="146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25">
      <c r="A101" s="150" t="s">
        <v>68</v>
      </c>
      <c r="B101" s="151"/>
      <c r="C101" s="151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49">
        <f t="shared" ref="J101:J124" si="20">L101+N101+P101+R101</f>
        <v>0</v>
      </c>
      <c r="K101" s="146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25">
      <c r="A102" s="150" t="s">
        <v>69</v>
      </c>
      <c r="B102" s="151"/>
      <c r="C102" s="151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49">
        <f t="shared" si="20"/>
        <v>0</v>
      </c>
      <c r="K102" s="146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25">
      <c r="A103" s="147" t="s">
        <v>70</v>
      </c>
      <c r="B103" s="148"/>
      <c r="C103" s="148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49">
        <f t="shared" si="20"/>
        <v>0</v>
      </c>
      <c r="K103" s="146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25">
      <c r="A104" s="150" t="s">
        <v>71</v>
      </c>
      <c r="B104" s="151"/>
      <c r="C104" s="151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49">
        <f t="shared" si="20"/>
        <v>0</v>
      </c>
      <c r="K104" s="146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25">
      <c r="A105" s="150" t="s">
        <v>72</v>
      </c>
      <c r="B105" s="151"/>
      <c r="C105" s="151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49">
        <f t="shared" si="20"/>
        <v>0</v>
      </c>
      <c r="K105" s="146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25">
      <c r="A106" s="150" t="s">
        <v>73</v>
      </c>
      <c r="B106" s="151"/>
      <c r="C106" s="151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49">
        <f t="shared" si="20"/>
        <v>0</v>
      </c>
      <c r="K106" s="146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25">
      <c r="A107" s="150" t="s">
        <v>74</v>
      </c>
      <c r="B107" s="151"/>
      <c r="C107" s="151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49">
        <f t="shared" si="20"/>
        <v>0</v>
      </c>
      <c r="K107" s="146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25">
      <c r="A108" s="150" t="s">
        <v>75</v>
      </c>
      <c r="B108" s="151"/>
      <c r="C108" s="151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49">
        <f t="shared" si="20"/>
        <v>0</v>
      </c>
      <c r="K108" s="146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25">
      <c r="A109" s="147" t="s">
        <v>76</v>
      </c>
      <c r="B109" s="148"/>
      <c r="C109" s="148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49">
        <f t="shared" si="20"/>
        <v>0</v>
      </c>
      <c r="K109" s="146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25">
      <c r="A110" s="150" t="s">
        <v>77</v>
      </c>
      <c r="B110" s="151"/>
      <c r="C110" s="151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49">
        <f t="shared" si="20"/>
        <v>0</v>
      </c>
      <c r="K110" s="146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25">
      <c r="A111" s="150" t="s">
        <v>78</v>
      </c>
      <c r="B111" s="151"/>
      <c r="C111" s="151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49">
        <f t="shared" si="20"/>
        <v>0</v>
      </c>
      <c r="K111" s="146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25">
      <c r="A112" s="150" t="s">
        <v>79</v>
      </c>
      <c r="B112" s="151"/>
      <c r="C112" s="151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49">
        <f t="shared" si="20"/>
        <v>0</v>
      </c>
      <c r="K112" s="146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25">
      <c r="A113" s="150" t="s">
        <v>80</v>
      </c>
      <c r="B113" s="151"/>
      <c r="C113" s="151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49">
        <f t="shared" si="20"/>
        <v>0</v>
      </c>
      <c r="K113" s="146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25">
      <c r="A114" s="150" t="s">
        <v>81</v>
      </c>
      <c r="B114" s="151"/>
      <c r="C114" s="151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49">
        <f t="shared" si="20"/>
        <v>0</v>
      </c>
      <c r="K114" s="146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25">
      <c r="A115" s="150" t="s">
        <v>82</v>
      </c>
      <c r="B115" s="151"/>
      <c r="C115" s="151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49">
        <f t="shared" si="20"/>
        <v>0</v>
      </c>
      <c r="K115" s="146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25">
      <c r="A116" s="147" t="s">
        <v>83</v>
      </c>
      <c r="B116" s="148"/>
      <c r="C116" s="148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49">
        <f t="shared" si="20"/>
        <v>0</v>
      </c>
      <c r="K116" s="146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25">
      <c r="A117" s="150" t="s">
        <v>84</v>
      </c>
      <c r="B117" s="151"/>
      <c r="C117" s="151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49">
        <f t="shared" si="20"/>
        <v>0</v>
      </c>
      <c r="K117" s="146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25">
      <c r="A118" s="147" t="s">
        <v>85</v>
      </c>
      <c r="B118" s="148"/>
      <c r="C118" s="148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49">
        <f t="shared" si="20"/>
        <v>0</v>
      </c>
      <c r="K118" s="146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25">
      <c r="A119" s="150" t="s">
        <v>86</v>
      </c>
      <c r="B119" s="151"/>
      <c r="C119" s="151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49">
        <f t="shared" si="20"/>
        <v>0</v>
      </c>
      <c r="K119" s="146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25">
      <c r="A120" s="150" t="s">
        <v>87</v>
      </c>
      <c r="B120" s="151"/>
      <c r="C120" s="151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49">
        <f t="shared" si="20"/>
        <v>0</v>
      </c>
      <c r="K120" s="146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25">
      <c r="A121" s="150" t="s">
        <v>88</v>
      </c>
      <c r="B121" s="151"/>
      <c r="C121" s="151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49">
        <f t="shared" si="20"/>
        <v>0</v>
      </c>
      <c r="K121" s="146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25">
      <c r="A122" s="150" t="s">
        <v>89</v>
      </c>
      <c r="B122" s="151"/>
      <c r="C122" s="151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49">
        <f t="shared" si="20"/>
        <v>0</v>
      </c>
      <c r="K122" s="146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3">
      <c r="A123" s="147" t="s">
        <v>90</v>
      </c>
      <c r="B123" s="148"/>
      <c r="C123" s="148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49">
        <f t="shared" si="20"/>
        <v>0</v>
      </c>
      <c r="K123" s="146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3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56">
        <f t="shared" si="20"/>
        <v>0</v>
      </c>
      <c r="K124" s="157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3">
      <c r="A125" s="158" t="s">
        <v>92</v>
      </c>
      <c r="B125" s="159"/>
      <c r="C125" s="159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60">
        <f>L125+N125+P125+R125</f>
        <v>0</v>
      </c>
      <c r="K125" s="161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2.75" x14ac:dyDescent="0.2">
      <c r="B126" s="4"/>
    </row>
    <row r="127" spans="1:19" ht="15.75" thickBot="1" x14ac:dyDescent="0.3">
      <c r="A127" s="33" t="s">
        <v>93</v>
      </c>
      <c r="B127" s="33"/>
      <c r="D127" s="33"/>
      <c r="J127" s="33" t="s">
        <v>94</v>
      </c>
    </row>
    <row r="128" spans="1:19" ht="51" x14ac:dyDescent="0.25">
      <c r="A128" s="143" t="s">
        <v>95</v>
      </c>
      <c r="B128" s="144"/>
      <c r="C128" s="144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62" t="s">
        <v>102</v>
      </c>
      <c r="K128" s="163"/>
      <c r="L128" s="100" t="s">
        <v>103</v>
      </c>
      <c r="M128" s="64" t="s">
        <v>104</v>
      </c>
      <c r="N128" s="64" t="s">
        <v>105</v>
      </c>
      <c r="O128" s="65" t="s">
        <v>106</v>
      </c>
      <c r="P128" s="164" t="s">
        <v>101</v>
      </c>
      <c r="Q128" s="165"/>
      <c r="R128" s="165"/>
      <c r="S128" s="166"/>
    </row>
    <row r="129" spans="1:19" ht="15" x14ac:dyDescent="0.25">
      <c r="A129" s="150" t="s">
        <v>107</v>
      </c>
      <c r="B129" s="153"/>
      <c r="C129" s="15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49">
        <f>L129+M129+N129+O129</f>
        <v>0</v>
      </c>
      <c r="K129" s="154"/>
      <c r="L129" s="101">
        <v>0</v>
      </c>
      <c r="M129" s="24">
        <v>0</v>
      </c>
      <c r="N129" s="24">
        <v>0</v>
      </c>
      <c r="O129" s="67">
        <v>0</v>
      </c>
      <c r="P129" s="108"/>
      <c r="Q129" s="155"/>
      <c r="R129" s="155"/>
      <c r="S129" s="154"/>
    </row>
    <row r="130" spans="1:19" ht="15" x14ac:dyDescent="0.25">
      <c r="A130" s="150" t="s">
        <v>108</v>
      </c>
      <c r="B130" s="153"/>
      <c r="C130" s="15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49">
        <f t="shared" ref="J130:J136" si="34">L130+M130+N130+O130</f>
        <v>0</v>
      </c>
      <c r="K130" s="154"/>
      <c r="L130" s="101">
        <v>0</v>
      </c>
      <c r="M130" s="24">
        <v>0</v>
      </c>
      <c r="N130" s="24">
        <v>0</v>
      </c>
      <c r="O130" s="67">
        <v>0</v>
      </c>
      <c r="P130" s="108"/>
      <c r="Q130" s="155"/>
      <c r="R130" s="155"/>
      <c r="S130" s="154"/>
    </row>
    <row r="131" spans="1:19" ht="15" x14ac:dyDescent="0.25">
      <c r="A131" s="150" t="s">
        <v>109</v>
      </c>
      <c r="B131" s="153"/>
      <c r="C131" s="15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49">
        <f t="shared" si="34"/>
        <v>0</v>
      </c>
      <c r="K131" s="154"/>
      <c r="L131" s="101">
        <v>0</v>
      </c>
      <c r="M131" s="24">
        <v>0</v>
      </c>
      <c r="N131" s="24">
        <v>0</v>
      </c>
      <c r="O131" s="67">
        <v>0</v>
      </c>
      <c r="P131" s="108"/>
      <c r="Q131" s="155"/>
      <c r="R131" s="155"/>
      <c r="S131" s="154"/>
    </row>
    <row r="132" spans="1:19" ht="15" x14ac:dyDescent="0.25">
      <c r="A132" s="150" t="s">
        <v>110</v>
      </c>
      <c r="B132" s="153"/>
      <c r="C132" s="15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49">
        <f t="shared" si="34"/>
        <v>0</v>
      </c>
      <c r="K132" s="154"/>
      <c r="L132" s="101">
        <v>0</v>
      </c>
      <c r="M132" s="24">
        <v>0</v>
      </c>
      <c r="N132" s="24">
        <v>0</v>
      </c>
      <c r="O132" s="67">
        <v>0</v>
      </c>
      <c r="P132" s="108"/>
      <c r="Q132" s="155"/>
      <c r="R132" s="155"/>
      <c r="S132" s="154"/>
    </row>
    <row r="133" spans="1:19" ht="15" x14ac:dyDescent="0.25">
      <c r="A133" s="150" t="s">
        <v>111</v>
      </c>
      <c r="B133" s="153"/>
      <c r="C133" s="15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49">
        <f t="shared" si="34"/>
        <v>0</v>
      </c>
      <c r="K133" s="154"/>
      <c r="L133" s="101">
        <v>0</v>
      </c>
      <c r="M133" s="24">
        <v>0</v>
      </c>
      <c r="N133" s="24">
        <v>0</v>
      </c>
      <c r="O133" s="67">
        <v>0</v>
      </c>
      <c r="P133" s="108"/>
      <c r="Q133" s="155"/>
      <c r="R133" s="155"/>
      <c r="S133" s="154"/>
    </row>
    <row r="134" spans="1:19" ht="15" x14ac:dyDescent="0.25">
      <c r="A134" s="150" t="s">
        <v>112</v>
      </c>
      <c r="B134" s="153"/>
      <c r="C134" s="15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49">
        <f t="shared" si="34"/>
        <v>0</v>
      </c>
      <c r="K134" s="154"/>
      <c r="L134" s="101">
        <v>0</v>
      </c>
      <c r="M134" s="24">
        <v>0</v>
      </c>
      <c r="N134" s="24">
        <v>0</v>
      </c>
      <c r="O134" s="67">
        <v>0</v>
      </c>
      <c r="P134" s="108"/>
      <c r="Q134" s="155"/>
      <c r="R134" s="155"/>
      <c r="S134" s="154"/>
    </row>
    <row r="135" spans="1:19" ht="15" x14ac:dyDescent="0.25">
      <c r="A135" s="150" t="s">
        <v>113</v>
      </c>
      <c r="B135" s="153"/>
      <c r="C135" s="15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49">
        <f t="shared" si="34"/>
        <v>0</v>
      </c>
      <c r="K135" s="154"/>
      <c r="L135" s="101">
        <v>0</v>
      </c>
      <c r="M135" s="24">
        <v>0</v>
      </c>
      <c r="N135" s="24">
        <v>0</v>
      </c>
      <c r="O135" s="67">
        <v>0</v>
      </c>
      <c r="P135" s="108"/>
      <c r="Q135" s="155"/>
      <c r="R135" s="155"/>
      <c r="S135" s="154"/>
    </row>
    <row r="136" spans="1:19" ht="15" x14ac:dyDescent="0.25">
      <c r="A136" s="150" t="s">
        <v>114</v>
      </c>
      <c r="B136" s="153"/>
      <c r="C136" s="15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49">
        <f t="shared" si="34"/>
        <v>0</v>
      </c>
      <c r="K136" s="154"/>
      <c r="L136" s="101">
        <v>0</v>
      </c>
      <c r="M136" s="24">
        <v>0</v>
      </c>
      <c r="N136" s="24">
        <v>0</v>
      </c>
      <c r="O136" s="67">
        <v>0</v>
      </c>
      <c r="P136" s="108"/>
      <c r="Q136" s="155"/>
      <c r="R136" s="155"/>
      <c r="S136" s="154"/>
    </row>
    <row r="137" spans="1:19" ht="54" customHeight="1" x14ac:dyDescent="0.25">
      <c r="A137" s="147" t="s">
        <v>128</v>
      </c>
      <c r="B137" s="195"/>
      <c r="C137" s="19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97">
        <f>SUM(L137:O137)</f>
        <v>0</v>
      </c>
      <c r="K137" s="19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08"/>
      <c r="Q137" s="108"/>
      <c r="R137" s="108"/>
      <c r="S137" s="109"/>
    </row>
    <row r="138" spans="1:19" ht="45.75" customHeight="1" thickBot="1" x14ac:dyDescent="0.3">
      <c r="A138" s="112" t="s">
        <v>115</v>
      </c>
      <c r="B138" s="113"/>
      <c r="C138" s="11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209">
        <f>SUM(L138:O138)</f>
        <v>0</v>
      </c>
      <c r="K138" s="21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08"/>
      <c r="Q138" s="108"/>
      <c r="R138" s="108"/>
      <c r="S138" s="109"/>
    </row>
    <row r="139" spans="1:19" ht="34.5" customHeight="1" thickBot="1" x14ac:dyDescent="0.3">
      <c r="A139" s="211" t="s">
        <v>127</v>
      </c>
      <c r="B139" s="212"/>
      <c r="C139" s="21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110">
        <f>SUM(L139:O139)</f>
        <v>0</v>
      </c>
      <c r="K139" s="11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25">
      <c r="A140" s="199" t="s">
        <v>129</v>
      </c>
      <c r="B140" s="200"/>
      <c r="C140" s="20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202">
        <f>SUM(L140:O140)</f>
        <v>0</v>
      </c>
      <c r="K140" s="20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204"/>
      <c r="Q140" s="205"/>
      <c r="R140" s="205"/>
      <c r="S140" s="206"/>
    </row>
    <row r="141" spans="1:19" ht="60" customHeight="1" x14ac:dyDescent="0.25">
      <c r="A141" s="207" t="s">
        <v>126</v>
      </c>
      <c r="B141" s="208"/>
      <c r="C141" s="92">
        <v>0</v>
      </c>
    </row>
    <row r="142" spans="1:19" s="2" customFormat="1" ht="15" x14ac:dyDescent="0.25">
      <c r="A142" s="179" t="s">
        <v>116</v>
      </c>
      <c r="B142" s="180"/>
      <c r="C142" s="180"/>
      <c r="D142" s="180"/>
      <c r="E142" s="180"/>
      <c r="F142" s="180"/>
      <c r="G142" s="180"/>
      <c r="H142" s="181"/>
      <c r="I142" s="4"/>
      <c r="J142" s="182" t="s">
        <v>117</v>
      </c>
      <c r="K142" s="183"/>
      <c r="L142" s="183"/>
      <c r="M142" s="183"/>
      <c r="N142" s="183"/>
      <c r="O142" s="184"/>
      <c r="P142"/>
      <c r="Q142" s="4"/>
    </row>
    <row r="143" spans="1:19" s="2" customFormat="1" ht="12.75" customHeight="1" x14ac:dyDescent="0.2">
      <c r="A143" s="185" t="s">
        <v>118</v>
      </c>
      <c r="B143" s="186"/>
      <c r="C143" s="187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91" t="s">
        <v>119</v>
      </c>
      <c r="K143" s="192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">
      <c r="A144" s="188"/>
      <c r="B144" s="189"/>
      <c r="C144" s="190"/>
      <c r="D144" s="76">
        <f>SUM(E144:H144)</f>
        <v>0</v>
      </c>
      <c r="E144" s="77"/>
      <c r="F144" s="77"/>
      <c r="G144" s="77"/>
      <c r="H144" s="77"/>
      <c r="J144" s="193">
        <f>SUM(L144:O144)</f>
        <v>0</v>
      </c>
      <c r="K144" s="194"/>
      <c r="L144" s="77"/>
      <c r="M144" s="77"/>
      <c r="N144" s="77"/>
      <c r="O144" s="77"/>
    </row>
    <row r="145" spans="1:16" ht="12.75" x14ac:dyDescent="0.2">
      <c r="B145" s="4"/>
    </row>
    <row r="146" spans="1:16" ht="12.75" x14ac:dyDescent="0.2">
      <c r="A146" s="78" t="s">
        <v>120</v>
      </c>
      <c r="B146" s="78"/>
    </row>
    <row r="147" spans="1:16" ht="12.75" x14ac:dyDescent="0.2">
      <c r="B147" s="4"/>
    </row>
    <row r="148" spans="1:16" ht="15" thickBot="1" x14ac:dyDescent="0.25"/>
    <row r="149" spans="1:16" ht="12.75" customHeight="1" x14ac:dyDescent="0.25">
      <c r="A149" s="167" t="s">
        <v>125</v>
      </c>
      <c r="B149" s="168"/>
      <c r="C149" s="169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77" t="s">
        <v>122</v>
      </c>
      <c r="J149" s="173" t="s">
        <v>121</v>
      </c>
      <c r="K149" s="174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3">
      <c r="A150" s="170"/>
      <c r="B150" s="171"/>
      <c r="C150" s="172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78"/>
      <c r="J150" s="175">
        <f>SUM(L150:O150)</f>
        <v>0</v>
      </c>
      <c r="K150" s="176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">
      <c r="I151" s="177" t="s">
        <v>123</v>
      </c>
      <c r="J151" s="214"/>
      <c r="K151" s="163"/>
      <c r="L151" s="217" t="e">
        <f>L150/E150</f>
        <v>#DIV/0!</v>
      </c>
      <c r="M151" s="217" t="e">
        <f>M150/F150</f>
        <v>#DIV/0!</v>
      </c>
      <c r="N151" s="217" t="e">
        <f t="shared" ref="N151:O151" si="39">N150/G150</f>
        <v>#DIV/0!</v>
      </c>
      <c r="O151" s="219" t="e">
        <f t="shared" si="39"/>
        <v>#DIV/0!</v>
      </c>
    </row>
    <row r="152" spans="1:16" ht="15" customHeight="1" thickBot="1" x14ac:dyDescent="0.25">
      <c r="I152" s="178"/>
      <c r="J152" s="215"/>
      <c r="K152" s="216"/>
      <c r="L152" s="218"/>
      <c r="M152" s="218"/>
      <c r="N152" s="218"/>
      <c r="O152" s="220"/>
    </row>
    <row r="153" spans="1:16" x14ac:dyDescent="0.2">
      <c r="I153" s="177" t="s">
        <v>124</v>
      </c>
      <c r="J153" s="214"/>
      <c r="K153" s="163"/>
      <c r="L153" s="221">
        <f>IF(L150-E150&gt;=0,L150-E150,0)</f>
        <v>0</v>
      </c>
      <c r="M153" s="221">
        <f t="shared" ref="M153:O153" si="40">IF(M150-F150&gt;=0,M150-F150,0)</f>
        <v>0</v>
      </c>
      <c r="N153" s="221">
        <f t="shared" si="40"/>
        <v>0</v>
      </c>
      <c r="O153" s="223">
        <f t="shared" si="40"/>
        <v>0</v>
      </c>
    </row>
    <row r="154" spans="1:16" ht="15" customHeight="1" thickBot="1" x14ac:dyDescent="0.25">
      <c r="I154" s="178"/>
      <c r="J154" s="215"/>
      <c r="K154" s="216"/>
      <c r="L154" s="222"/>
      <c r="M154" s="222"/>
      <c r="N154" s="222"/>
      <c r="O154" s="224"/>
    </row>
    <row r="159" spans="1:16" hidden="1" x14ac:dyDescent="0.2">
      <c r="B159" s="93">
        <v>0</v>
      </c>
    </row>
    <row r="160" spans="1:16" hidden="1" x14ac:dyDescent="0.2">
      <c r="B160" s="93">
        <v>0.05</v>
      </c>
    </row>
    <row r="161" spans="2:2" hidden="1" x14ac:dyDescent="0.2">
      <c r="B161" s="93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</mergeCells>
  <dataValidations count="1">
    <dataValidation type="list" allowBlank="1" showInputMessage="1" showErrorMessage="1" sqref="C141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Uzivatel</cp:lastModifiedBy>
  <cp:lastPrinted>2018-06-18T13:22:16Z</cp:lastPrinted>
  <dcterms:created xsi:type="dcterms:W3CDTF">2018-03-08T08:01:24Z</dcterms:created>
  <dcterms:modified xsi:type="dcterms:W3CDTF">2019-01-31T12:18:56Z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